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pas_2023\Documents\JEDNOSTAVNA NABAVA\2026. GODINA\3. POŠTANSKE USLUGE\"/>
    </mc:Choice>
  </mc:AlternateContent>
  <xr:revisionPtr revIDLastSave="0" documentId="8_{67D82D6C-6C56-4708-9C18-35B28C59FA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List1!$A$1:$I$66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  <c r="G57" i="1"/>
  <c r="F57" i="1"/>
  <c r="H56" i="1"/>
  <c r="G56" i="1"/>
  <c r="F56" i="1"/>
  <c r="H55" i="1"/>
  <c r="G55" i="1"/>
  <c r="F55" i="1"/>
  <c r="H54" i="1"/>
  <c r="G54" i="1"/>
  <c r="F54" i="1"/>
  <c r="H50" i="1"/>
  <c r="G50" i="1"/>
  <c r="F50" i="1"/>
  <c r="H49" i="1"/>
  <c r="G49" i="1"/>
  <c r="F49" i="1"/>
  <c r="H48" i="1"/>
  <c r="G48" i="1"/>
  <c r="F48" i="1"/>
  <c r="H47" i="1"/>
  <c r="G47" i="1"/>
  <c r="F47" i="1"/>
  <c r="F52" i="1"/>
  <c r="G52" i="1"/>
  <c r="H52" i="1"/>
  <c r="F53" i="1"/>
  <c r="G53" i="1"/>
  <c r="H53" i="1"/>
  <c r="F45" i="1"/>
  <c r="G45" i="1"/>
  <c r="H45" i="1"/>
  <c r="F46" i="1"/>
  <c r="G46" i="1"/>
  <c r="H46" i="1"/>
  <c r="I53" i="1" l="1"/>
  <c r="I47" i="1"/>
  <c r="I54" i="1"/>
  <c r="I49" i="1"/>
  <c r="I56" i="1"/>
  <c r="I48" i="1"/>
  <c r="I55" i="1"/>
  <c r="I57" i="1"/>
  <c r="I52" i="1"/>
  <c r="I50" i="1"/>
  <c r="I46" i="1"/>
  <c r="I45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H36" i="1"/>
  <c r="G36" i="1"/>
  <c r="F36" i="1"/>
  <c r="H35" i="1"/>
  <c r="G35" i="1"/>
  <c r="F35" i="1"/>
  <c r="H34" i="1"/>
  <c r="G34" i="1"/>
  <c r="F34" i="1"/>
  <c r="H33" i="1"/>
  <c r="G33" i="1"/>
  <c r="F33" i="1"/>
  <c r="H32" i="1"/>
  <c r="G32" i="1"/>
  <c r="F32" i="1"/>
  <c r="H31" i="1"/>
  <c r="G31" i="1"/>
  <c r="F31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H17" i="1"/>
  <c r="G17" i="1"/>
  <c r="F17" i="1"/>
  <c r="I19" i="1" l="1"/>
  <c r="I20" i="1"/>
  <c r="I18" i="1"/>
  <c r="I40" i="1"/>
  <c r="I31" i="1"/>
  <c r="I35" i="1"/>
  <c r="I21" i="1"/>
  <c r="I41" i="1"/>
  <c r="I22" i="1"/>
  <c r="I34" i="1"/>
  <c r="I39" i="1"/>
  <c r="I42" i="1"/>
  <c r="I38" i="1"/>
  <c r="I33" i="1"/>
  <c r="I32" i="1"/>
  <c r="I36" i="1"/>
  <c r="I17" i="1"/>
  <c r="H60" i="1" l="1"/>
  <c r="H25" i="1"/>
  <c r="H26" i="1"/>
  <c r="H27" i="1"/>
  <c r="H28" i="1"/>
  <c r="H29" i="1"/>
  <c r="H24" i="1"/>
  <c r="H11" i="1"/>
  <c r="H12" i="1"/>
  <c r="H13" i="1"/>
  <c r="H14" i="1"/>
  <c r="H15" i="1"/>
  <c r="H10" i="1"/>
  <c r="G60" i="1"/>
  <c r="G25" i="1"/>
  <c r="G26" i="1"/>
  <c r="G27" i="1"/>
  <c r="G28" i="1"/>
  <c r="G29" i="1"/>
  <c r="G24" i="1"/>
  <c r="G11" i="1"/>
  <c r="G12" i="1"/>
  <c r="G13" i="1"/>
  <c r="G14" i="1"/>
  <c r="G15" i="1"/>
  <c r="G10" i="1"/>
  <c r="F60" i="1"/>
  <c r="F25" i="1"/>
  <c r="F26" i="1"/>
  <c r="F27" i="1"/>
  <c r="F28" i="1"/>
  <c r="F29" i="1"/>
  <c r="F24" i="1"/>
  <c r="F11" i="1"/>
  <c r="F12" i="1"/>
  <c r="F13" i="1"/>
  <c r="F14" i="1"/>
  <c r="F15" i="1"/>
  <c r="F10" i="1"/>
  <c r="I15" i="1" l="1"/>
  <c r="I11" i="1"/>
  <c r="I26" i="1"/>
  <c r="I25" i="1"/>
  <c r="I60" i="1"/>
  <c r="I24" i="1"/>
  <c r="I14" i="1"/>
  <c r="I29" i="1"/>
  <c r="I28" i="1"/>
  <c r="I27" i="1"/>
  <c r="I13" i="1"/>
  <c r="H63" i="1"/>
  <c r="G62" i="1"/>
  <c r="I12" i="1"/>
  <c r="I10" i="1"/>
  <c r="I64" i="1" l="1"/>
</calcChain>
</file>

<file path=xl/sharedStrings.xml><?xml version="1.0" encoding="utf-8"?>
<sst xmlns="http://schemas.openxmlformats.org/spreadsheetml/2006/main" count="113" uniqueCount="84">
  <si>
    <t>R.br.</t>
  </si>
  <si>
    <t>Usluga</t>
  </si>
  <si>
    <t>UNUTARNJI PROMET</t>
  </si>
  <si>
    <t>1.</t>
  </si>
  <si>
    <t>2.</t>
  </si>
  <si>
    <t>3.</t>
  </si>
  <si>
    <t>4.</t>
  </si>
  <si>
    <t>5.</t>
  </si>
  <si>
    <t>6.</t>
  </si>
  <si>
    <t>Pismovne pošiljke</t>
  </si>
  <si>
    <t xml:space="preserve">  do 50 grama</t>
  </si>
  <si>
    <t>Preporučene pošiljke</t>
  </si>
  <si>
    <t>7.</t>
  </si>
  <si>
    <t>8.</t>
  </si>
  <si>
    <t>9.</t>
  </si>
  <si>
    <t>10.</t>
  </si>
  <si>
    <t>11.</t>
  </si>
  <si>
    <t>12.</t>
  </si>
  <si>
    <t>14.</t>
  </si>
  <si>
    <t>15.</t>
  </si>
  <si>
    <t>16.</t>
  </si>
  <si>
    <t>Ostale usluge</t>
  </si>
  <si>
    <t>17.</t>
  </si>
  <si>
    <t>Povratnica uz paket</t>
  </si>
  <si>
    <t>MEĐUNARODNI PROMET</t>
  </si>
  <si>
    <t>Prioritetne preporučene pošiljke</t>
  </si>
  <si>
    <t>21.</t>
  </si>
  <si>
    <t>22.</t>
  </si>
  <si>
    <t>23.</t>
  </si>
  <si>
    <t>PDV</t>
  </si>
  <si>
    <t>Okvirna količina
(komada)</t>
  </si>
  <si>
    <t>Jedinični PDV</t>
  </si>
  <si>
    <t>24.</t>
  </si>
  <si>
    <t>6 (4+5)</t>
  </si>
  <si>
    <t>7 (3x4)</t>
  </si>
  <si>
    <t>8 (3x5)</t>
  </si>
  <si>
    <t>9 (7+8)</t>
  </si>
  <si>
    <t>Jedinična cijena u kn
(bez PDV-a)</t>
  </si>
  <si>
    <t>Jedinična cijena u kn s PDV-om</t>
  </si>
  <si>
    <t>Ukupna cijena u kn
 bez PDV-a</t>
  </si>
  <si>
    <t>Ukupna cijena u kn 
s PDV-om</t>
  </si>
  <si>
    <t>CIJENA PONUDE BEZ PDV-a</t>
  </si>
  <si>
    <t>CIJENA PONUDE S PDV-om</t>
  </si>
  <si>
    <t>25.</t>
  </si>
  <si>
    <t>26.</t>
  </si>
  <si>
    <t>27.</t>
  </si>
  <si>
    <t>TROŠKOVNIK - POŠTANSKE USLUGE - OPĆINA SUHOPOLJE</t>
  </si>
  <si>
    <t>28.</t>
  </si>
  <si>
    <t>Prioritetno pismo</t>
  </si>
  <si>
    <t>Sudsko pismeno, pismeno po upravnom i poreznom postupku</t>
  </si>
  <si>
    <t>Osnovne dopunske usluge</t>
  </si>
  <si>
    <t>Povratnica</t>
  </si>
  <si>
    <t>Uručiti osobno primatelju</t>
  </si>
  <si>
    <t>Nestandardni format</t>
  </si>
  <si>
    <t>Uručiti osobno primatelju - paket</t>
  </si>
  <si>
    <t>13.</t>
  </si>
  <si>
    <t>18.</t>
  </si>
  <si>
    <t>19.</t>
  </si>
  <si>
    <t>20.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</si>
  <si>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</si>
  <si>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</si>
  <si>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</si>
  <si>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</si>
  <si>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</si>
  <si>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</si>
  <si>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</si>
  <si>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</si>
  <si>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</si>
  <si>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40.</t>
  </si>
  <si>
    <t>41.</t>
  </si>
  <si>
    <t>42.</t>
  </si>
  <si>
    <t>43.</t>
  </si>
  <si>
    <t xml:space="preserve">   51-100 grama</t>
  </si>
  <si>
    <t xml:space="preserve">   101-250 grama</t>
  </si>
  <si>
    <t xml:space="preserve">   251-500 grama</t>
  </si>
  <si>
    <t xml:space="preserve">   501-1 000 grama</t>
  </si>
  <si>
    <t xml:space="preserve">   1001-2 000 grama</t>
  </si>
  <si>
    <t xml:space="preserve">   50-100 grama</t>
  </si>
  <si>
    <t xml:space="preserve">    251-500 grama</t>
  </si>
  <si>
    <t xml:space="preserve">   50 grama</t>
  </si>
  <si>
    <t xml:space="preserve">  251-500 grama</t>
  </si>
  <si>
    <t>do 50 grama</t>
  </si>
  <si>
    <t>38.</t>
  </si>
  <si>
    <t>39.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</si>
</sst>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right"/>
    </xf>
    <xf numFmtId="0" fontId="2" fillId="0" borderId="0" xfId="0" applyFont="1"/>
    <xf numFmtId="4" fontId="0" fillId="2" borderId="1" xfId="0" applyNumberFormat="1" applyFill="1" applyBorder="1" applyAlignment="1">
      <alignment horizontal="right" indent="2"/>
    </xf>
    <xf numFmtId="164" fontId="1" fillId="3" borderId="9" xfId="0" applyNumberFormat="1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2" xfId="0" applyFont="1" applyFill="1" applyBorder="1"/>
    <xf numFmtId="164" fontId="1" fillId="3" borderId="16" xfId="0" applyNumberFormat="1" applyFont="1" applyFill="1" applyBorder="1" applyAlignment="1">
      <alignment horizontal="right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5" borderId="0" xfId="0" applyFill="1"/>
    <xf numFmtId="4" fontId="0" fillId="0" borderId="1" xfId="0" applyNumberFormat="1" applyBorder="1" applyAlignment="1">
      <alignment horizontal="right" indent="2"/>
    </xf>
    <xf numFmtId="4" fontId="0" fillId="0" borderId="1" xfId="0" applyNumberFormat="1" applyBorder="1" applyAlignment="1">
      <alignment horizontal="left" vertical="center" indent="7"/>
    </xf>
    <xf numFmtId="4" fontId="0" fillId="0" borderId="1" xfId="0" applyNumberFormat="1" applyBorder="1" applyAlignment="1">
      <alignment horizontal="right" vertical="center" indent="2"/>
    </xf>
    <xf numFmtId="0" fontId="0" fillId="0" borderId="5" xfId="0" applyBorder="1"/>
    <xf numFmtId="164" fontId="0" fillId="0" borderId="5" xfId="0" applyNumberFormat="1" applyBorder="1" applyAlignment="1">
      <alignment horizontal="right" vertical="center"/>
    </xf>
    <xf numFmtId="0" fontId="1" fillId="3" borderId="1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tabSelected="1" view="pageBreakPreview" zoomScaleNormal="100" zoomScaleSheetLayoutView="100" workbookViewId="0">
      <selection activeCell="D70" sqref="D70"/>
    </sheetView>
  </sheetViews>
  <sheetFormatPr defaultRowHeight="15" x14ac:dyDescent="0.25"/>
  <cols>
    <col min="1" max="1" width="4.7109375" customWidth="1"/>
    <col min="2" max="2" width="51" customWidth="1"/>
    <col min="3" max="3" width="9.5703125" customWidth="1"/>
    <col min="4" max="4" width="17.5703125" customWidth="1"/>
    <col min="5" max="5" width="17.85546875" customWidth="1"/>
    <col min="6" max="6" width="18.28515625" customWidth="1"/>
    <col min="7" max="7" width="17.7109375" customWidth="1"/>
    <col min="8" max="8" width="17.42578125" customWidth="1"/>
    <col min="9" max="9" width="18.5703125" customWidth="1"/>
  </cols>
  <sheetData>
    <row r="1" spans="1:9" x14ac:dyDescent="0.25">
      <c r="A1" s="3"/>
    </row>
    <row r="3" spans="1:9" ht="15.75" x14ac:dyDescent="0.25">
      <c r="B3" s="9" t="s">
        <v>46</v>
      </c>
    </row>
    <row r="6" spans="1:9" ht="45" x14ac:dyDescent="0.25">
      <c r="A6" s="4" t="s">
        <v>0</v>
      </c>
      <c r="B6" s="4" t="s">
        <v>1</v>
      </c>
      <c r="C6" s="5" t="s">
        <v>30</v>
      </c>
      <c r="D6" s="5" t="s">
        <v>37</v>
      </c>
      <c r="E6" s="5" t="s">
        <v>31</v>
      </c>
      <c r="F6" s="5" t="s">
        <v>38</v>
      </c>
      <c r="G6" s="5" t="s">
        <v>39</v>
      </c>
      <c r="H6" s="5" t="s">
        <v>29</v>
      </c>
      <c r="I6" s="5" t="s">
        <v>40</v>
      </c>
    </row>
    <row r="7" spans="1:9" x14ac:dyDescent="0.25">
      <c r="A7" s="4">
        <v>1</v>
      </c>
      <c r="B7" s="4">
        <v>2</v>
      </c>
      <c r="C7" s="5">
        <v>3</v>
      </c>
      <c r="D7" s="5">
        <v>4</v>
      </c>
      <c r="E7" s="5">
        <v>5</v>
      </c>
      <c r="F7" s="5" t="s">
        <v>33</v>
      </c>
      <c r="G7" s="5" t="s">
        <v>34</v>
      </c>
      <c r="H7" s="5" t="s">
        <v>35</v>
      </c>
      <c r="I7" s="5" t="s">
        <v>36</v>
      </c>
    </row>
    <row r="8" spans="1:9" x14ac:dyDescent="0.25">
      <c r="A8" s="31" t="s">
        <v>2</v>
      </c>
      <c r="B8" s="32"/>
      <c r="C8" s="32"/>
      <c r="D8" s="32"/>
      <c r="E8" s="32"/>
      <c r="F8" s="32"/>
      <c r="G8" s="32"/>
      <c r="H8" s="32"/>
      <c r="I8" s="33"/>
    </row>
    <row r="9" spans="1:9" x14ac:dyDescent="0.25">
      <c r="A9" s="35" t="s">
        <v>9</v>
      </c>
      <c r="B9" s="35"/>
      <c r="C9" s="35"/>
      <c r="D9" s="35"/>
      <c r="E9" s="35"/>
      <c r="F9" s="35"/>
      <c r="G9" s="35"/>
      <c r="H9" s="35"/>
      <c r="I9" s="35"/>
    </row>
    <row r="10" spans="1:9" s="19" customFormat="1" x14ac:dyDescent="0.25">
      <c r="A10" s="1" t="s">
        <v>3</v>
      </c>
      <c r="B10" s="1" t="s">
        <v>10</v>
      </c>
      <c r="C10" s="1">
        <v>1500</v>
      </c>
      <c r="D10" s="20">
        <v>0</v>
      </c>
      <c r="E10" s="7">
        <v>0</v>
      </c>
      <c r="F10" s="7">
        <f>D10+E10</f>
        <v>0</v>
      </c>
      <c r="G10" s="7">
        <f>C10*D10</f>
        <v>0</v>
      </c>
      <c r="H10" s="7">
        <f>C10*E10</f>
        <v>0</v>
      </c>
      <c r="I10" s="7">
        <f>SUM(G10:H10)</f>
        <v>0</v>
      </c>
    </row>
    <row r="11" spans="1:9" s="19" customFormat="1" x14ac:dyDescent="0.25">
      <c r="A11" s="1" t="s">
        <v>4</v>
      </c>
      <c r="B11" s="1" t="s">
        <v>72</v>
      </c>
      <c r="C11" s="1">
        <v>20</v>
      </c>
      <c r="D11" s="20">
        <v>0</v>
      </c>
      <c r="E11" s="7">
        <v>0</v>
      </c>
      <c r="F11" s="7">
        <f t="shared" ref="F11:F15" si="0">D11+E11</f>
        <v>0</v>
      </c>
      <c r="G11" s="7">
        <f t="shared" ref="G11:G15" si="1">C11*D11</f>
        <v>0</v>
      </c>
      <c r="H11" s="7">
        <f t="shared" ref="H11:H15" si="2">C11*E11</f>
        <v>0</v>
      </c>
      <c r="I11" s="7">
        <f t="shared" ref="I11:I15" si="3">SUM(G11:H11)</f>
        <v>0</v>
      </c>
    </row>
    <row r="12" spans="1:9" s="19" customFormat="1" x14ac:dyDescent="0.25">
      <c r="A12" s="1" t="s">
        <v>5</v>
      </c>
      <c r="B12" s="1" t="s">
        <v>73</v>
      </c>
      <c r="C12" s="1">
        <v>5</v>
      </c>
      <c r="D12" s="20">
        <v>0</v>
      </c>
      <c r="E12" s="7">
        <v>0</v>
      </c>
      <c r="F12" s="7">
        <f t="shared" si="0"/>
        <v>0</v>
      </c>
      <c r="G12" s="7">
        <f t="shared" si="1"/>
        <v>0</v>
      </c>
      <c r="H12" s="7">
        <f t="shared" si="2"/>
        <v>0</v>
      </c>
      <c r="I12" s="7">
        <f t="shared" si="3"/>
        <v>0</v>
      </c>
    </row>
    <row r="13" spans="1:9" s="19" customFormat="1" x14ac:dyDescent="0.25">
      <c r="A13" s="1" t="s">
        <v>6</v>
      </c>
      <c r="B13" s="1" t="s">
        <v>74</v>
      </c>
      <c r="C13" s="1">
        <v>1</v>
      </c>
      <c r="D13" s="20">
        <v>0</v>
      </c>
      <c r="E13" s="7">
        <v>0</v>
      </c>
      <c r="F13" s="7">
        <f t="shared" si="0"/>
        <v>0</v>
      </c>
      <c r="G13" s="7">
        <f t="shared" si="1"/>
        <v>0</v>
      </c>
      <c r="H13" s="7">
        <f t="shared" si="2"/>
        <v>0</v>
      </c>
      <c r="I13" s="7">
        <f t="shared" si="3"/>
        <v>0</v>
      </c>
    </row>
    <row r="14" spans="1:9" s="19" customFormat="1" x14ac:dyDescent="0.25">
      <c r="A14" s="1" t="s">
        <v>7</v>
      </c>
      <c r="B14" s="1" t="s">
        <v>75</v>
      </c>
      <c r="C14" s="1">
        <v>1</v>
      </c>
      <c r="D14" s="20">
        <v>0</v>
      </c>
      <c r="E14" s="7">
        <v>0</v>
      </c>
      <c r="F14" s="7">
        <f t="shared" si="0"/>
        <v>0</v>
      </c>
      <c r="G14" s="7">
        <f t="shared" si="1"/>
        <v>0</v>
      </c>
      <c r="H14" s="7">
        <f t="shared" si="2"/>
        <v>0</v>
      </c>
      <c r="I14" s="7">
        <f t="shared" si="3"/>
        <v>0</v>
      </c>
    </row>
    <row r="15" spans="1:9" x14ac:dyDescent="0.25">
      <c r="A15" s="1" t="s">
        <v>8</v>
      </c>
      <c r="B15" s="1" t="s">
        <v>76</v>
      </c>
      <c r="C15" s="1">
        <v>1</v>
      </c>
      <c r="D15" s="10">
        <v>0</v>
      </c>
      <c r="E15" s="6">
        <v>0</v>
      </c>
      <c r="F15" s="7">
        <f t="shared" si="0"/>
        <v>0</v>
      </c>
      <c r="G15" s="7">
        <f t="shared" si="1"/>
        <v>0</v>
      </c>
      <c r="H15" s="7">
        <f t="shared" si="2"/>
        <v>0</v>
      </c>
      <c r="I15" s="7">
        <f t="shared" si="3"/>
        <v>0</v>
      </c>
    </row>
    <row r="16" spans="1:9" x14ac:dyDescent="0.25">
      <c r="A16" s="35" t="s">
        <v>48</v>
      </c>
      <c r="B16" s="35"/>
      <c r="C16" s="35"/>
      <c r="D16" s="35"/>
      <c r="E16" s="35"/>
      <c r="F16" s="35"/>
      <c r="G16" s="35"/>
      <c r="H16" s="35"/>
      <c r="I16" s="35"/>
    </row>
    <row r="17" spans="1:9" x14ac:dyDescent="0.25">
      <c r="A17" s="1" t="s">
        <v>12</v>
      </c>
      <c r="B17" s="1" t="s">
        <v>10</v>
      </c>
      <c r="C17" s="1">
        <v>1</v>
      </c>
      <c r="D17" s="10">
        <v>0</v>
      </c>
      <c r="E17" s="6">
        <v>0</v>
      </c>
      <c r="F17" s="7">
        <f>D17+E17</f>
        <v>0</v>
      </c>
      <c r="G17" s="7">
        <f>C17*D17</f>
        <v>0</v>
      </c>
      <c r="H17" s="7">
        <f>C17*E17</f>
        <v>0</v>
      </c>
      <c r="I17" s="7">
        <f>SUM(G17:H17)</f>
        <v>0</v>
      </c>
    </row>
    <row r="18" spans="1:9" x14ac:dyDescent="0.25">
      <c r="A18" s="1" t="s">
        <v>13</v>
      </c>
      <c r="B18" s="1" t="s">
        <v>72</v>
      </c>
      <c r="C18" s="1">
        <v>1</v>
      </c>
      <c r="D18" s="10">
        <v>0</v>
      </c>
      <c r="E18" s="6">
        <v>0</v>
      </c>
      <c r="F18" s="7">
        <f t="shared" ref="F18:F22" si="4">D18+E18</f>
        <v>0</v>
      </c>
      <c r="G18" s="7">
        <f t="shared" ref="G18:G22" si="5">C18*D18</f>
        <v>0</v>
      </c>
      <c r="H18" s="7">
        <f t="shared" ref="H18:H22" si="6">C18*E18</f>
        <v>0</v>
      </c>
      <c r="I18" s="7">
        <f t="shared" ref="I18:I22" si="7">SUM(G18:H18)</f>
        <v>0</v>
      </c>
    </row>
    <row r="19" spans="1:9" x14ac:dyDescent="0.25">
      <c r="A19" s="1" t="s">
        <v>14</v>
      </c>
      <c r="B19" s="1" t="s">
        <v>73</v>
      </c>
      <c r="C19" s="1">
        <v>1</v>
      </c>
      <c r="D19" s="10">
        <v>0</v>
      </c>
      <c r="E19" s="6">
        <v>0</v>
      </c>
      <c r="F19" s="7">
        <f t="shared" si="4"/>
        <v>0</v>
      </c>
      <c r="G19" s="7">
        <f t="shared" si="5"/>
        <v>0</v>
      </c>
      <c r="H19" s="7">
        <f t="shared" si="6"/>
        <v>0</v>
      </c>
      <c r="I19" s="7">
        <f t="shared" si="7"/>
        <v>0</v>
      </c>
    </row>
    <row r="20" spans="1:9" x14ac:dyDescent="0.25">
      <c r="A20" s="1" t="s">
        <v>15</v>
      </c>
      <c r="B20" s="1" t="s">
        <v>74</v>
      </c>
      <c r="C20" s="1">
        <v>1</v>
      </c>
      <c r="D20" s="10">
        <v>0</v>
      </c>
      <c r="E20" s="6">
        <v>0</v>
      </c>
      <c r="F20" s="7">
        <f t="shared" si="4"/>
        <v>0</v>
      </c>
      <c r="G20" s="7">
        <f t="shared" si="5"/>
        <v>0</v>
      </c>
      <c r="H20" s="7">
        <f t="shared" si="6"/>
        <v>0</v>
      </c>
      <c r="I20" s="7">
        <f t="shared" si="7"/>
        <v>0</v>
      </c>
    </row>
    <row r="21" spans="1:9" x14ac:dyDescent="0.25">
      <c r="A21" s="1" t="s">
        <v>16</v>
      </c>
      <c r="B21" s="1" t="s">
        <v>75</v>
      </c>
      <c r="C21" s="1">
        <v>1</v>
      </c>
      <c r="D21" s="10">
        <v>0</v>
      </c>
      <c r="E21" s="6">
        <v>0</v>
      </c>
      <c r="F21" s="7">
        <f t="shared" si="4"/>
        <v>0</v>
      </c>
      <c r="G21" s="7">
        <f t="shared" si="5"/>
        <v>0</v>
      </c>
      <c r="H21" s="7">
        <f t="shared" si="6"/>
        <v>0</v>
      </c>
      <c r="I21" s="7">
        <f t="shared" si="7"/>
        <v>0</v>
      </c>
    </row>
    <row r="22" spans="1:9" x14ac:dyDescent="0.25">
      <c r="A22" s="1" t="s">
        <v>17</v>
      </c>
      <c r="B22" s="1" t="s">
        <v>76</v>
      </c>
      <c r="C22" s="1">
        <v>1</v>
      </c>
      <c r="D22" s="10">
        <v>0</v>
      </c>
      <c r="E22" s="6">
        <v>0</v>
      </c>
      <c r="F22" s="7">
        <f t="shared" si="4"/>
        <v>0</v>
      </c>
      <c r="G22" s="7">
        <f t="shared" si="5"/>
        <v>0</v>
      </c>
      <c r="H22" s="7">
        <f t="shared" si="6"/>
        <v>0</v>
      </c>
      <c r="I22" s="7">
        <f t="shared" si="7"/>
        <v>0</v>
      </c>
    </row>
    <row r="23" spans="1:9" x14ac:dyDescent="0.25">
      <c r="A23" s="36" t="s">
        <v>11</v>
      </c>
      <c r="B23" s="37"/>
      <c r="C23" s="37"/>
      <c r="D23" s="37"/>
      <c r="E23" s="37"/>
      <c r="F23" s="37"/>
      <c r="G23" s="37"/>
      <c r="H23" s="37"/>
      <c r="I23" s="38"/>
    </row>
    <row r="24" spans="1:9" s="19" customFormat="1" x14ac:dyDescent="0.25">
      <c r="A24" s="1" t="s">
        <v>55</v>
      </c>
      <c r="B24" s="1" t="s">
        <v>81</v>
      </c>
      <c r="C24" s="1">
        <v>250</v>
      </c>
      <c r="D24" s="21">
        <v>0</v>
      </c>
      <c r="E24" s="7">
        <v>0</v>
      </c>
      <c r="F24" s="22">
        <f>D24+E24</f>
        <v>0</v>
      </c>
      <c r="G24" s="7">
        <f>C24*D24</f>
        <v>0</v>
      </c>
      <c r="H24" s="7">
        <f>C24*E24</f>
        <v>0</v>
      </c>
      <c r="I24" s="7">
        <f>SUM(G24:H24)</f>
        <v>0</v>
      </c>
    </row>
    <row r="25" spans="1:9" s="19" customFormat="1" x14ac:dyDescent="0.25">
      <c r="A25" s="1" t="s">
        <v>18</v>
      </c>
      <c r="B25" s="1" t="s">
        <v>77</v>
      </c>
      <c r="C25" s="1">
        <v>15</v>
      </c>
      <c r="D25" s="21">
        <v>0</v>
      </c>
      <c r="E25" s="7">
        <v>0</v>
      </c>
      <c r="F25" s="22">
        <f t="shared" ref="F25:F29" si="8">D25+E25</f>
        <v>0</v>
      </c>
      <c r="G25" s="7">
        <f t="shared" ref="G25:G29" si="9">C25*D25</f>
        <v>0</v>
      </c>
      <c r="H25" s="7">
        <f t="shared" ref="H25:H29" si="10">C25*E25</f>
        <v>0</v>
      </c>
      <c r="I25" s="7">
        <f t="shared" ref="I25:I29" si="11">SUM(G25:H25)</f>
        <v>0</v>
      </c>
    </row>
    <row r="26" spans="1:9" s="19" customFormat="1" ht="14.25" customHeight="1" x14ac:dyDescent="0.25">
      <c r="A26" s="1" t="s">
        <v>19</v>
      </c>
      <c r="B26" s="1" t="s">
        <v>73</v>
      </c>
      <c r="C26" s="1">
        <v>15</v>
      </c>
      <c r="D26" s="21">
        <v>0</v>
      </c>
      <c r="E26" s="7">
        <v>0</v>
      </c>
      <c r="F26" s="22">
        <f t="shared" si="8"/>
        <v>0</v>
      </c>
      <c r="G26" s="7">
        <f t="shared" si="9"/>
        <v>0</v>
      </c>
      <c r="H26" s="7">
        <f t="shared" si="10"/>
        <v>0</v>
      </c>
      <c r="I26" s="7">
        <f t="shared" si="11"/>
        <v>0</v>
      </c>
    </row>
    <row r="27" spans="1:9" s="19" customFormat="1" x14ac:dyDescent="0.25">
      <c r="A27" s="1" t="s">
        <v>20</v>
      </c>
      <c r="B27" s="1" t="s">
        <v>78</v>
      </c>
      <c r="C27" s="1">
        <v>10</v>
      </c>
      <c r="D27" s="21">
        <v>0</v>
      </c>
      <c r="E27" s="7">
        <v>0</v>
      </c>
      <c r="F27" s="22">
        <f t="shared" si="8"/>
        <v>0</v>
      </c>
      <c r="G27" s="7">
        <f t="shared" si="9"/>
        <v>0</v>
      </c>
      <c r="H27" s="7">
        <f t="shared" si="10"/>
        <v>0</v>
      </c>
      <c r="I27" s="7">
        <f t="shared" si="11"/>
        <v>0</v>
      </c>
    </row>
    <row r="28" spans="1:9" s="19" customFormat="1" x14ac:dyDescent="0.25">
      <c r="A28" s="1" t="s">
        <v>22</v>
      </c>
      <c r="B28" s="1" t="s">
        <v>75</v>
      </c>
      <c r="C28" s="1">
        <v>1</v>
      </c>
      <c r="D28" s="21">
        <v>0</v>
      </c>
      <c r="E28" s="7">
        <v>0</v>
      </c>
      <c r="F28" s="22">
        <f t="shared" si="8"/>
        <v>0</v>
      </c>
      <c r="G28" s="7">
        <f t="shared" si="9"/>
        <v>0</v>
      </c>
      <c r="H28" s="7">
        <f t="shared" si="10"/>
        <v>0</v>
      </c>
      <c r="I28" s="7">
        <f t="shared" si="11"/>
        <v>0</v>
      </c>
    </row>
    <row r="29" spans="1:9" s="19" customFormat="1" x14ac:dyDescent="0.25">
      <c r="A29" s="1" t="s">
        <v>56</v>
      </c>
      <c r="B29" s="1" t="s">
        <v>76</v>
      </c>
      <c r="C29" s="1">
        <v>1</v>
      </c>
      <c r="D29" s="21">
        <v>0</v>
      </c>
      <c r="E29" s="7">
        <v>0</v>
      </c>
      <c r="F29" s="22">
        <f t="shared" si="8"/>
        <v>0</v>
      </c>
      <c r="G29" s="7">
        <f t="shared" si="9"/>
        <v>0</v>
      </c>
      <c r="H29" s="7">
        <f t="shared" si="10"/>
        <v>0</v>
      </c>
      <c r="I29" s="7">
        <f t="shared" si="11"/>
        <v>0</v>
      </c>
    </row>
    <row r="30" spans="1:9" ht="24" customHeight="1" x14ac:dyDescent="0.25">
      <c r="A30" s="36" t="s">
        <v>49</v>
      </c>
      <c r="B30" s="37"/>
      <c r="C30" s="37"/>
      <c r="D30" s="37"/>
      <c r="E30" s="37"/>
      <c r="F30" s="37"/>
      <c r="G30" s="37"/>
      <c r="H30" s="37"/>
      <c r="I30" s="38"/>
    </row>
    <row r="31" spans="1:9" s="19" customFormat="1" x14ac:dyDescent="0.25">
      <c r="A31" s="1" t="s">
        <v>57</v>
      </c>
      <c r="B31" s="1" t="s">
        <v>79</v>
      </c>
      <c r="C31" s="1">
        <v>2000</v>
      </c>
      <c r="D31" s="21">
        <v>0</v>
      </c>
      <c r="E31" s="7"/>
      <c r="F31" s="22">
        <f>D31+E31</f>
        <v>0</v>
      </c>
      <c r="G31" s="7">
        <f>C31*D31</f>
        <v>0</v>
      </c>
      <c r="H31" s="7">
        <f>C31*E31</f>
        <v>0</v>
      </c>
      <c r="I31" s="7">
        <f>SUM(G31:H31)</f>
        <v>0</v>
      </c>
    </row>
    <row r="32" spans="1:9" x14ac:dyDescent="0.25">
      <c r="A32" s="1" t="s">
        <v>58</v>
      </c>
      <c r="B32" s="1" t="s">
        <v>72</v>
      </c>
      <c r="C32" s="1">
        <v>1</v>
      </c>
      <c r="D32" s="21">
        <v>0</v>
      </c>
      <c r="E32" s="7"/>
      <c r="F32" s="22">
        <f t="shared" ref="F32:F36" si="12">D32+E32</f>
        <v>0</v>
      </c>
      <c r="G32" s="7">
        <f t="shared" ref="G32:G36" si="13">C32*D32</f>
        <v>0</v>
      </c>
      <c r="H32" s="7">
        <f t="shared" ref="H32:H36" si="14">C32*E32</f>
        <v>0</v>
      </c>
      <c r="I32" s="7">
        <f t="shared" ref="I32:I36" si="15">SUM(G32:H32)</f>
        <v>0</v>
      </c>
    </row>
    <row r="33" spans="1:9" x14ac:dyDescent="0.25">
      <c r="A33" s="1" t="s">
        <v>26</v>
      </c>
      <c r="B33" s="1" t="s">
        <v>73</v>
      </c>
      <c r="C33" s="1">
        <v>1</v>
      </c>
      <c r="D33" s="21">
        <v>0</v>
      </c>
      <c r="E33" s="7"/>
      <c r="F33" s="22">
        <f t="shared" si="12"/>
        <v>0</v>
      </c>
      <c r="G33" s="7">
        <f t="shared" si="13"/>
        <v>0</v>
      </c>
      <c r="H33" s="7">
        <f t="shared" si="14"/>
        <v>0</v>
      </c>
      <c r="I33" s="7">
        <f t="shared" si="15"/>
        <v>0</v>
      </c>
    </row>
    <row r="34" spans="1:9" x14ac:dyDescent="0.25">
      <c r="A34" s="1" t="s">
        <v>27</v>
      </c>
      <c r="B34" s="1" t="s">
        <v>78</v>
      </c>
      <c r="C34" s="1">
        <v>1</v>
      </c>
      <c r="D34" s="21">
        <v>0</v>
      </c>
      <c r="E34" s="7"/>
      <c r="F34" s="22">
        <f t="shared" si="12"/>
        <v>0</v>
      </c>
      <c r="G34" s="7">
        <f t="shared" si="13"/>
        <v>0</v>
      </c>
      <c r="H34" s="7">
        <f t="shared" si="14"/>
        <v>0</v>
      </c>
      <c r="I34" s="7">
        <f t="shared" si="15"/>
        <v>0</v>
      </c>
    </row>
    <row r="35" spans="1:9" x14ac:dyDescent="0.25">
      <c r="A35" s="1" t="s">
        <v>28</v>
      </c>
      <c r="B35" s="1" t="s">
        <v>75</v>
      </c>
      <c r="C35" s="1">
        <v>1</v>
      </c>
      <c r="D35" s="21">
        <v>0</v>
      </c>
      <c r="E35" s="7"/>
      <c r="F35" s="22">
        <f t="shared" si="12"/>
        <v>0</v>
      </c>
      <c r="G35" s="7">
        <f t="shared" si="13"/>
        <v>0</v>
      </c>
      <c r="H35" s="7">
        <f t="shared" si="14"/>
        <v>0</v>
      </c>
      <c r="I35" s="7">
        <f t="shared" si="15"/>
        <v>0</v>
      </c>
    </row>
    <row r="36" spans="1:9" x14ac:dyDescent="0.25">
      <c r="A36" s="1" t="s">
        <v>32</v>
      </c>
      <c r="B36" s="1" t="s">
        <v>76</v>
      </c>
      <c r="C36" s="1">
        <v>1</v>
      </c>
      <c r="D36" s="21">
        <v>0</v>
      </c>
      <c r="E36" s="7"/>
      <c r="F36" s="22">
        <f t="shared" si="12"/>
        <v>0</v>
      </c>
      <c r="G36" s="7">
        <f t="shared" si="13"/>
        <v>0</v>
      </c>
      <c r="H36" s="7">
        <f t="shared" si="14"/>
        <v>0</v>
      </c>
      <c r="I36" s="7">
        <f t="shared" si="15"/>
        <v>0</v>
      </c>
    </row>
    <row r="37" spans="1:9" x14ac:dyDescent="0.25">
      <c r="A37" s="36" t="s">
        <v>50</v>
      </c>
      <c r="B37" s="37"/>
      <c r="C37" s="37"/>
      <c r="D37" s="37"/>
      <c r="E37" s="37"/>
      <c r="F37" s="37"/>
      <c r="G37" s="37"/>
      <c r="H37" s="37"/>
      <c r="I37" s="38"/>
    </row>
    <row r="38" spans="1:9" s="19" customFormat="1" x14ac:dyDescent="0.25">
      <c r="A38" s="1" t="s">
        <v>43</v>
      </c>
      <c r="B38" s="1" t="s">
        <v>51</v>
      </c>
      <c r="C38" s="1">
        <v>300</v>
      </c>
      <c r="D38" s="21">
        <v>0</v>
      </c>
      <c r="E38" s="7"/>
      <c r="F38" s="7">
        <f>D38+E38</f>
        <v>0</v>
      </c>
      <c r="G38" s="7">
        <f>C38*D38</f>
        <v>0</v>
      </c>
      <c r="H38" s="7">
        <f>C38*E38</f>
        <v>0</v>
      </c>
      <c r="I38" s="7">
        <f>SUM(G38:H38)</f>
        <v>0</v>
      </c>
    </row>
    <row r="39" spans="1:9" x14ac:dyDescent="0.25">
      <c r="A39" s="1" t="s">
        <v>44</v>
      </c>
      <c r="B39" s="1" t="s">
        <v>52</v>
      </c>
      <c r="C39" s="1">
        <v>1</v>
      </c>
      <c r="D39" s="21">
        <v>0</v>
      </c>
      <c r="E39" s="7"/>
      <c r="F39" s="7">
        <f t="shared" ref="F39" si="16">D39+E39</f>
        <v>0</v>
      </c>
      <c r="G39" s="7">
        <f t="shared" ref="G39" si="17">C39*D39</f>
        <v>0</v>
      </c>
      <c r="H39" s="7">
        <f t="shared" ref="H39" si="18">C39*E39</f>
        <v>0</v>
      </c>
      <c r="I39" s="7">
        <f t="shared" ref="I39" si="19">SUM(G39:H39)</f>
        <v>0</v>
      </c>
    </row>
    <row r="40" spans="1:9" x14ac:dyDescent="0.25">
      <c r="A40" s="1" t="s">
        <v>45</v>
      </c>
      <c r="B40" s="1" t="s">
        <v>53</v>
      </c>
      <c r="C40" s="1">
        <v>1</v>
      </c>
      <c r="D40" s="21">
        <v>0</v>
      </c>
      <c r="E40" s="7"/>
      <c r="F40" s="7">
        <f>D40+E40</f>
        <v>0</v>
      </c>
      <c r="G40" s="7">
        <f>C40*D40</f>
        <v>0</v>
      </c>
      <c r="H40" s="7">
        <f>C40*E40</f>
        <v>0</v>
      </c>
      <c r="I40" s="7">
        <f>SUM(G40:H40)</f>
        <v>0</v>
      </c>
    </row>
    <row r="41" spans="1:9" x14ac:dyDescent="0.25">
      <c r="A41" s="1" t="s">
        <v>47</v>
      </c>
      <c r="B41" s="1" t="s">
        <v>23</v>
      </c>
      <c r="C41" s="1">
        <v>1</v>
      </c>
      <c r="D41" s="21">
        <v>0</v>
      </c>
      <c r="E41" s="7"/>
      <c r="F41" s="7">
        <f t="shared" ref="F41:F42" si="20">D41+E41</f>
        <v>0</v>
      </c>
      <c r="G41" s="7">
        <f t="shared" ref="G41:G42" si="21">C41*D41</f>
        <v>0</v>
      </c>
      <c r="H41" s="7">
        <f t="shared" ref="H41:H42" si="22">C41*E41</f>
        <v>0</v>
      </c>
      <c r="I41" s="7">
        <f t="shared" ref="I41:I42" si="23">SUM(G41:H41)</f>
        <v>0</v>
      </c>
    </row>
    <row r="42" spans="1:9" x14ac:dyDescent="0.25">
      <c r="A42" s="1" t="s">
        <v>59</v>
      </c>
      <c r="B42" s="1" t="s">
        <v>54</v>
      </c>
      <c r="C42" s="1">
        <v>1</v>
      </c>
      <c r="D42" s="21">
        <v>0</v>
      </c>
      <c r="E42" s="7"/>
      <c r="F42" s="7">
        <f t="shared" si="20"/>
        <v>0</v>
      </c>
      <c r="G42" s="7">
        <f t="shared" si="21"/>
        <v>0</v>
      </c>
      <c r="H42" s="7">
        <f t="shared" si="22"/>
        <v>0</v>
      </c>
      <c r="I42" s="7">
        <f t="shared" si="23"/>
        <v>0</v>
      </c>
    </row>
    <row r="43" spans="1:9" x14ac:dyDescent="0.25">
      <c r="A43" s="31" t="s">
        <v>24</v>
      </c>
      <c r="B43" s="32"/>
      <c r="C43" s="32"/>
      <c r="D43" s="32"/>
      <c r="E43" s="32"/>
      <c r="F43" s="32"/>
      <c r="G43" s="32"/>
      <c r="H43" s="32"/>
      <c r="I43" s="33"/>
    </row>
    <row r="44" spans="1:9" x14ac:dyDescent="0.25">
      <c r="A44" s="36" t="s">
        <v>9</v>
      </c>
      <c r="B44" s="37"/>
      <c r="C44" s="37"/>
      <c r="D44" s="37"/>
      <c r="E44" s="37"/>
      <c r="F44" s="37"/>
      <c r="G44" s="37"/>
      <c r="H44" s="37"/>
      <c r="I44" s="38"/>
    </row>
    <row r="45" spans="1:9" s="19" customFormat="1" x14ac:dyDescent="0.25">
      <c r="A45" s="1" t="s">
        <v>60</v>
      </c>
      <c r="B45" s="1" t="s">
        <v>10</v>
      </c>
      <c r="C45" s="1">
        <v>15</v>
      </c>
      <c r="D45" s="7">
        <v>0</v>
      </c>
      <c r="E45" s="7"/>
      <c r="F45" s="7">
        <f>D45+E45</f>
        <v>0</v>
      </c>
      <c r="G45" s="7">
        <f>C45*D45</f>
        <v>0</v>
      </c>
      <c r="H45" s="7">
        <f>C45*E45</f>
        <v>0</v>
      </c>
      <c r="I45" s="7">
        <f>SUM(G45:H45)</f>
        <v>0</v>
      </c>
    </row>
    <row r="46" spans="1:9" x14ac:dyDescent="0.25">
      <c r="A46" s="1" t="s">
        <v>61</v>
      </c>
      <c r="B46" s="1" t="s">
        <v>72</v>
      </c>
      <c r="C46" s="1">
        <v>1</v>
      </c>
      <c r="D46" s="7">
        <v>0</v>
      </c>
      <c r="E46" s="7"/>
      <c r="F46" s="7">
        <f>D46+E46</f>
        <v>0</v>
      </c>
      <c r="G46" s="7">
        <f>C46*D46</f>
        <v>0</v>
      </c>
      <c r="H46" s="7">
        <f>C46*E46</f>
        <v>0</v>
      </c>
      <c r="I46" s="7">
        <f>SUM(G46:H46)</f>
        <v>0</v>
      </c>
    </row>
    <row r="47" spans="1:9" x14ac:dyDescent="0.25">
      <c r="A47" s="1" t="s">
        <v>62</v>
      </c>
      <c r="B47" s="1" t="s">
        <v>73</v>
      </c>
      <c r="C47" s="1">
        <v>1</v>
      </c>
      <c r="D47" s="20">
        <v>0</v>
      </c>
      <c r="E47" s="7"/>
      <c r="F47" s="7">
        <f t="shared" ref="F47:F50" si="24">D47+E47</f>
        <v>0</v>
      </c>
      <c r="G47" s="7">
        <f t="shared" ref="G47:G50" si="25">C47*D47</f>
        <v>0</v>
      </c>
      <c r="H47" s="7">
        <f t="shared" ref="H47:H50" si="26">C47*E47</f>
        <v>0</v>
      </c>
      <c r="I47" s="7">
        <f t="shared" ref="I47:I50" si="27">SUM(G47:H47)</f>
        <v>0</v>
      </c>
    </row>
    <row r="48" spans="1:9" x14ac:dyDescent="0.25">
      <c r="A48" s="1" t="s">
        <v>63</v>
      </c>
      <c r="B48" s="1" t="s">
        <v>80</v>
      </c>
      <c r="C48" s="1">
        <v>1</v>
      </c>
      <c r="D48" s="20">
        <v>0</v>
      </c>
      <c r="E48" s="7"/>
      <c r="F48" s="7">
        <f t="shared" si="24"/>
        <v>0</v>
      </c>
      <c r="G48" s="7">
        <f t="shared" si="25"/>
        <v>0</v>
      </c>
      <c r="H48" s="7">
        <f t="shared" si="26"/>
        <v>0</v>
      </c>
      <c r="I48" s="7">
        <f t="shared" si="27"/>
        <v>0</v>
      </c>
    </row>
    <row r="49" spans="1:9" x14ac:dyDescent="0.25">
      <c r="A49" s="1" t="s">
        <v>64</v>
      </c>
      <c r="B49" s="1" t="s">
        <v>75</v>
      </c>
      <c r="C49" s="1">
        <v>1</v>
      </c>
      <c r="D49" s="20">
        <v>0</v>
      </c>
      <c r="E49" s="7"/>
      <c r="F49" s="7">
        <f t="shared" si="24"/>
        <v>0</v>
      </c>
      <c r="G49" s="7">
        <f t="shared" si="25"/>
        <v>0</v>
      </c>
      <c r="H49" s="7">
        <f t="shared" si="26"/>
        <v>0</v>
      </c>
      <c r="I49" s="7">
        <f t="shared" si="27"/>
        <v>0</v>
      </c>
    </row>
    <row r="50" spans="1:9" x14ac:dyDescent="0.25">
      <c r="A50" s="1" t="s">
        <v>65</v>
      </c>
      <c r="B50" s="1" t="s">
        <v>76</v>
      </c>
      <c r="C50" s="1">
        <v>1</v>
      </c>
      <c r="D50" s="20">
        <v>0</v>
      </c>
      <c r="E50" s="7"/>
      <c r="F50" s="7">
        <f t="shared" si="24"/>
        <v>0</v>
      </c>
      <c r="G50" s="7">
        <f t="shared" si="25"/>
        <v>0</v>
      </c>
      <c r="H50" s="7">
        <f t="shared" si="26"/>
        <v>0</v>
      </c>
      <c r="I50" s="7">
        <f t="shared" si="27"/>
        <v>0</v>
      </c>
    </row>
    <row r="51" spans="1:9" x14ac:dyDescent="0.25">
      <c r="A51" s="36" t="s">
        <v>25</v>
      </c>
      <c r="B51" s="37"/>
      <c r="C51" s="37"/>
      <c r="D51" s="37"/>
      <c r="E51" s="37"/>
      <c r="F51" s="37"/>
      <c r="G51" s="37"/>
      <c r="H51" s="37"/>
      <c r="I51" s="38"/>
    </row>
    <row r="52" spans="1:9" s="19" customFormat="1" x14ac:dyDescent="0.25">
      <c r="A52" s="1" t="s">
        <v>66</v>
      </c>
      <c r="B52" s="1" t="s">
        <v>10</v>
      </c>
      <c r="C52" s="1">
        <v>30</v>
      </c>
      <c r="D52" s="7">
        <v>0</v>
      </c>
      <c r="E52" s="7"/>
      <c r="F52" s="7">
        <f>D52+E52</f>
        <v>0</v>
      </c>
      <c r="G52" s="7">
        <f>C52*D52</f>
        <v>0</v>
      </c>
      <c r="H52" s="7">
        <f>C52*E52</f>
        <v>0</v>
      </c>
      <c r="I52" s="7">
        <f>SUM(G52:H52)</f>
        <v>0</v>
      </c>
    </row>
    <row r="53" spans="1:9" x14ac:dyDescent="0.25">
      <c r="A53" s="1" t="s">
        <v>67</v>
      </c>
      <c r="B53" s="1" t="s">
        <v>72</v>
      </c>
      <c r="C53" s="1">
        <v>5</v>
      </c>
      <c r="D53" s="7">
        <v>0</v>
      </c>
      <c r="E53" s="7"/>
      <c r="F53" s="7">
        <f>D53+E53</f>
        <v>0</v>
      </c>
      <c r="G53" s="7">
        <f>C53*D53</f>
        <v>0</v>
      </c>
      <c r="H53" s="7">
        <f>C53*E53</f>
        <v>0</v>
      </c>
      <c r="I53" s="7">
        <f>SUM(G53:H53)</f>
        <v>0</v>
      </c>
    </row>
    <row r="54" spans="1:9" x14ac:dyDescent="0.25">
      <c r="A54" s="1" t="s">
        <v>82</v>
      </c>
      <c r="B54" s="1" t="s">
        <v>73</v>
      </c>
      <c r="C54" s="1">
        <v>1</v>
      </c>
      <c r="D54" s="20">
        <v>0</v>
      </c>
      <c r="E54" s="7"/>
      <c r="F54" s="7">
        <f t="shared" ref="F54:F57" si="28">D54+E54</f>
        <v>0</v>
      </c>
      <c r="G54" s="7">
        <f t="shared" ref="G54:G57" si="29">C54*D54</f>
        <v>0</v>
      </c>
      <c r="H54" s="7">
        <f t="shared" ref="H54:H57" si="30">C54*E54</f>
        <v>0</v>
      </c>
      <c r="I54" s="7">
        <f t="shared" ref="I54:I57" si="31">SUM(G54:H54)</f>
        <v>0</v>
      </c>
    </row>
    <row r="55" spans="1:9" x14ac:dyDescent="0.25">
      <c r="A55" s="1" t="s">
        <v>83</v>
      </c>
      <c r="B55" s="1" t="s">
        <v>80</v>
      </c>
      <c r="C55" s="1">
        <v>1</v>
      </c>
      <c r="D55" s="20">
        <v>0</v>
      </c>
      <c r="E55" s="7"/>
      <c r="F55" s="7">
        <f t="shared" si="28"/>
        <v>0</v>
      </c>
      <c r="G55" s="7">
        <f t="shared" si="29"/>
        <v>0</v>
      </c>
      <c r="H55" s="7">
        <f t="shared" si="30"/>
        <v>0</v>
      </c>
      <c r="I55" s="7">
        <f t="shared" si="31"/>
        <v>0</v>
      </c>
    </row>
    <row r="56" spans="1:9" x14ac:dyDescent="0.25">
      <c r="A56" s="1" t="s">
        <v>68</v>
      </c>
      <c r="B56" s="1" t="s">
        <v>75</v>
      </c>
      <c r="C56" s="1">
        <v>1</v>
      </c>
      <c r="D56" s="20">
        <v>0</v>
      </c>
      <c r="E56" s="7"/>
      <c r="F56" s="7">
        <f t="shared" si="28"/>
        <v>0</v>
      </c>
      <c r="G56" s="7">
        <f t="shared" si="29"/>
        <v>0</v>
      </c>
      <c r="H56" s="7">
        <f t="shared" si="30"/>
        <v>0</v>
      </c>
      <c r="I56" s="7">
        <f t="shared" si="31"/>
        <v>0</v>
      </c>
    </row>
    <row r="57" spans="1:9" x14ac:dyDescent="0.25">
      <c r="A57" s="1" t="s">
        <v>69</v>
      </c>
      <c r="B57" s="1" t="s">
        <v>76</v>
      </c>
      <c r="C57" s="1">
        <v>1</v>
      </c>
      <c r="D57" s="20">
        <v>0</v>
      </c>
      <c r="E57" s="7"/>
      <c r="F57" s="7">
        <f t="shared" si="28"/>
        <v>0</v>
      </c>
      <c r="G57" s="7">
        <f t="shared" si="29"/>
        <v>0</v>
      </c>
      <c r="H57" s="7">
        <f t="shared" si="30"/>
        <v>0</v>
      </c>
      <c r="I57" s="7">
        <f t="shared" si="31"/>
        <v>0</v>
      </c>
    </row>
    <row r="58" spans="1:9" x14ac:dyDescent="0.25">
      <c r="A58" s="36" t="s">
        <v>21</v>
      </c>
      <c r="B58" s="37"/>
      <c r="C58" s="37"/>
      <c r="D58" s="37"/>
      <c r="E58" s="37"/>
      <c r="F58" s="37"/>
      <c r="G58" s="37"/>
      <c r="H58" s="37"/>
      <c r="I58" s="38"/>
    </row>
    <row r="59" spans="1:9" x14ac:dyDescent="0.25">
      <c r="A59" s="16"/>
      <c r="B59" s="17"/>
      <c r="C59" s="17"/>
      <c r="D59" s="17"/>
      <c r="E59" s="17"/>
      <c r="F59" s="17"/>
      <c r="G59" s="17"/>
      <c r="H59" s="17"/>
      <c r="I59" s="18"/>
    </row>
    <row r="60" spans="1:9" s="19" customFormat="1" x14ac:dyDescent="0.25">
      <c r="A60" s="23" t="s">
        <v>70</v>
      </c>
      <c r="B60" s="23" t="s">
        <v>51</v>
      </c>
      <c r="C60" s="23">
        <v>10</v>
      </c>
      <c r="D60" s="24">
        <v>0</v>
      </c>
      <c r="E60" s="24"/>
      <c r="F60" s="24">
        <f>D60+E60</f>
        <v>0</v>
      </c>
      <c r="G60" s="24">
        <f>C60*D60</f>
        <v>0</v>
      </c>
      <c r="H60" s="24">
        <f>C60*E60</f>
        <v>0</v>
      </c>
      <c r="I60" s="24">
        <f>SUM(G60:H60)</f>
        <v>0</v>
      </c>
    </row>
    <row r="61" spans="1:9" ht="15.75" thickBot="1" x14ac:dyDescent="0.3">
      <c r="A61" s="23" t="s">
        <v>71</v>
      </c>
      <c r="B61" t="s">
        <v>52</v>
      </c>
      <c r="C61">
        <v>1</v>
      </c>
      <c r="D61" s="24">
        <v>0</v>
      </c>
    </row>
    <row r="62" spans="1:9" x14ac:dyDescent="0.25">
      <c r="A62" s="39" t="s">
        <v>41</v>
      </c>
      <c r="B62" s="40"/>
      <c r="C62" s="40"/>
      <c r="D62" s="40"/>
      <c r="E62" s="40"/>
      <c r="F62" s="41"/>
      <c r="G62" s="11">
        <f>SUM(G10:G60)</f>
        <v>0</v>
      </c>
      <c r="H62" s="12"/>
      <c r="I62" s="13"/>
    </row>
    <row r="63" spans="1:9" x14ac:dyDescent="0.25">
      <c r="A63" s="25" t="s">
        <v>29</v>
      </c>
      <c r="B63" s="26"/>
      <c r="C63" s="26"/>
      <c r="D63" s="26"/>
      <c r="E63" s="26"/>
      <c r="F63" s="26"/>
      <c r="G63" s="27"/>
      <c r="H63" s="8">
        <f>SUM(H10:H60)</f>
        <v>0</v>
      </c>
      <c r="I63" s="14"/>
    </row>
    <row r="64" spans="1:9" ht="15.75" thickBot="1" x14ac:dyDescent="0.3">
      <c r="A64" s="28" t="s">
        <v>42</v>
      </c>
      <c r="B64" s="29"/>
      <c r="C64" s="29"/>
      <c r="D64" s="29"/>
      <c r="E64" s="29"/>
      <c r="F64" s="29"/>
      <c r="G64" s="29"/>
      <c r="H64" s="30"/>
      <c r="I64" s="15">
        <f>SUM(I10:I60)</f>
        <v>0</v>
      </c>
    </row>
    <row r="65" spans="2:5" ht="14.25" customHeight="1" x14ac:dyDescent="0.25">
      <c r="B65" s="3"/>
      <c r="C65" s="34"/>
      <c r="D65" s="34"/>
      <c r="E65" s="2"/>
    </row>
  </sheetData>
  <mergeCells count="14">
    <mergeCell ref="A63:G63"/>
    <mergeCell ref="A64:H64"/>
    <mergeCell ref="A8:I8"/>
    <mergeCell ref="C65:D65"/>
    <mergeCell ref="A9:I9"/>
    <mergeCell ref="A23:I23"/>
    <mergeCell ref="A43:I43"/>
    <mergeCell ref="A44:I44"/>
    <mergeCell ref="A51:I51"/>
    <mergeCell ref="A58:I58"/>
    <mergeCell ref="A16:I16"/>
    <mergeCell ref="A30:I30"/>
    <mergeCell ref="A37:I37"/>
    <mergeCell ref="A62:F62"/>
  </mergeCells>
  <phoneticPr fontId="3" type="noConversion"/>
  <pageMargins left="0.25" right="0.25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Suhopolje Općina</cp:lastModifiedBy>
  <cp:lastPrinted>2026-03-24T08:07:28Z</cp:lastPrinted>
  <dcterms:created xsi:type="dcterms:W3CDTF">2018-03-06T07:50:49Z</dcterms:created>
  <dcterms:modified xsi:type="dcterms:W3CDTF">2026-03-24T11:47:44Z</dcterms:modified>
</cp:coreProperties>
</file>